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8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<sst xmlns="http://schemas.openxmlformats.org/spreadsheetml/2006/main" count="8" uniqueCount="8">
  <si>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DL</t>
  </si>
  <si>
    <t>H</t>
  </si>
  <si>
    <t>S</t>
  </si>
  <si>
    <t>0.5LL</t>
  </si>
  <si>
    <t>TOTAL BASE SHERE:</t>
  </si>
  <si>
    <t>(DL+0.5LL)*H</t>
  </si>
  <si>
    <t>TOTAL:</t>
  </si>
  <si>
    <t>STORY SHEER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</si>
</sst>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F16" sqref="F16"/>
    </sheetView>
  </sheetViews>
  <sheetFormatPr defaultColWidth="9.00390625" defaultRowHeight="14.25"/>
  <cols>
    <col min="1" max="4" width="9.125" style="2" bestFit="1" customWidth="1"/>
    <col min="5" max="5" width="13.25390625" style="2" bestFit="1" customWidth="1"/>
    <col min="6" max="6" width="9.125" style="2" bestFit="1" customWidth="1"/>
    <col min="7" max="7" width="14.125" style="2" bestFit="1" customWidth="1"/>
    <col min="8" max="16384" width="9.00390625" style="2" customWidth="1"/>
  </cols>
  <sheetData>
    <row r="1" spans="1:7" ht="15.75">
      <c r="A1" s="1" t="s">
        <v>2</v>
      </c>
      <c r="B1" s="1" t="s">
        <v>1</v>
      </c>
      <c r="C1" s="1" t="s">
        <v>0</v>
      </c>
      <c r="D1" s="1" t="s">
        <v>3</v>
      </c>
      <c r="E1" s="1" t="s">
        <v>5</v>
      </c>
      <c r="G1" s="1" t="s">
        <v>7</v>
      </c>
    </row>
    <row r="2" spans="1:7" ht="14.25">
      <c r="A2" s="2">
        <v>2</v>
      </c>
      <c r="B2" s="2">
        <v>4.5</v>
      </c>
      <c r="C2" s="2">
        <v>442</v>
      </c>
      <c r="D2" s="2">
        <v>276</v>
      </c>
      <c r="E2" s="2">
        <f>(C2+D2)*B2</f>
        <v>3231</v>
      </c>
      <c r="F2" s="2">
        <f>E2/E7</f>
        <v>0.11987444904501134</v>
      </c>
      <c r="G2" s="2">
        <f>F2*D10</f>
        <v>25.327073594229994</v>
      </c>
    </row>
    <row r="3" spans="1:7" ht="14.25">
      <c r="A3" s="2">
        <v>3</v>
      </c>
      <c r="B3" s="2">
        <v>8.4</v>
      </c>
      <c r="C3" s="2">
        <v>442</v>
      </c>
      <c r="D3" s="2">
        <v>276</v>
      </c>
      <c r="E3" s="2">
        <f>(C3+D3)*B3</f>
        <v>6031.2</v>
      </c>
      <c r="F3" s="2">
        <f>E3/E7</f>
        <v>0.22376563821735448</v>
      </c>
      <c r="G3" s="2">
        <f>F3*D10</f>
        <v>47.27720404256266</v>
      </c>
    </row>
    <row r="4" spans="1:7" ht="14.25">
      <c r="A4" s="2">
        <v>4</v>
      </c>
      <c r="B4" s="2">
        <v>12.3</v>
      </c>
      <c r="C4" s="2">
        <v>442</v>
      </c>
      <c r="D4" s="2">
        <v>111</v>
      </c>
      <c r="E4" s="2">
        <f>(C4+D4)*B4</f>
        <v>6801.900000000001</v>
      </c>
      <c r="F4" s="2">
        <f>E4/E7</f>
        <v>0.25235964560794266</v>
      </c>
      <c r="G4" s="2">
        <f>F4*D10</f>
        <v>53.31854592404613</v>
      </c>
    </row>
    <row r="5" spans="1:7" ht="14.25">
      <c r="A5" s="2">
        <v>5</v>
      </c>
      <c r="B5" s="2">
        <v>16.2</v>
      </c>
      <c r="C5" s="2">
        <v>442</v>
      </c>
      <c r="D5" s="2">
        <v>111</v>
      </c>
      <c r="E5" s="2">
        <f>(C5+D5)*B5</f>
        <v>8958.6</v>
      </c>
      <c r="F5" s="2">
        <f>E5/E7</f>
        <v>0.33237611860558297</v>
      </c>
      <c r="G5" s="2">
        <f>F5*D10</f>
        <v>70.22442633898757</v>
      </c>
    </row>
    <row r="6" spans="1:7" ht="14.25">
      <c r="A6" s="2">
        <v>6</v>
      </c>
      <c r="B6" s="2">
        <v>19.5</v>
      </c>
      <c r="C6" s="2">
        <v>33</v>
      </c>
      <c r="D6" s="2">
        <v>66</v>
      </c>
      <c r="E6" s="2">
        <f>(C6+D6)*B6</f>
        <v>1930.5</v>
      </c>
      <c r="F6" s="2">
        <f>E6/E7</f>
        <v>0.07162414852410845</v>
      </c>
      <c r="G6" s="2">
        <f>F6*D10</f>
        <v>15.132750100173633</v>
      </c>
    </row>
    <row r="7" spans="1:5" ht="15.75">
      <c r="A7" s="1" t="s">
        <v>6</v>
      </c>
      <c r="C7" s="2">
        <f>SUM(C2:C6)</f>
        <v>1801</v>
      </c>
      <c r="D7" s="2">
        <f>SUM(D2:D6)</f>
        <v>840</v>
      </c>
      <c r="E7" s="2">
        <f>SUM(E2:E6)</f>
        <v>26953.200000000004</v>
      </c>
    </row>
    <row r="10" spans="1:4" ht="15.75">
      <c r="A10" s="1" t="s">
        <v>4</v>
      </c>
      <c r="D10" s="2">
        <f>(C7+D7)*0.08</f>
        <v>211.28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jxy</dc:creator>
  <cp:keywords/>
  <dc:description/>
  <cp:lastModifiedBy>jxy</cp:lastModifiedBy>
  <dcterms:created xsi:type="dcterms:W3CDTF">2001-05-23T14:26:31Z</dcterms:created>
  <dcterms:modified xsi:type="dcterms:W3CDTF">2003-03-20T00:29:01Z</dcterms:modified>
  <cp:category/>
  <cp:version/>
  <cp:contentType/>
  <cp:contentStatus/>
</cp:coreProperties>
</file>