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<sst xmlns="http://schemas.openxmlformats.org/spreadsheetml/2006/main" count="20" uniqueCount="20">
  <si>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左/右端设计伸长值（mm）</t>
  </si>
  <si>
    <t>设计总伸长值（mm）</t>
  </si>
  <si>
    <t>理论伸长值范围（mm）</t>
  </si>
  <si>
    <t>钢绞线伸长值</t>
  </si>
  <si>
    <t>序号</t>
  </si>
  <si>
    <t>钢索号</t>
  </si>
  <si>
    <t>T1</t>
  </si>
  <si>
    <t>T2</t>
  </si>
  <si>
    <t>T3</t>
  </si>
  <si>
    <t>T4</t>
  </si>
  <si>
    <t>T5</t>
  </si>
  <si>
    <t>M1</t>
  </si>
  <si>
    <t>M2</t>
  </si>
  <si>
    <t>M3</t>
  </si>
  <si>
    <t>M4</t>
  </si>
  <si>
    <t>B1</t>
  </si>
  <si>
    <t>B2</t>
  </si>
  <si>
    <t>B3</t>
  </si>
  <si>
    <t>B4</t>
  </si>
  <si>
    <t>B5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</si>
</sst>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G3" sqref="G3"/>
    </sheetView>
  </sheetViews>
  <sheetFormatPr defaultColWidth="9.00390625" defaultRowHeight="24" customHeight="1"/>
  <cols>
    <col min="2" max="2" width="10.375" style="0" customWidth="1"/>
    <col min="3" max="3" width="13.375" style="0" customWidth="1"/>
    <col min="4" max="4" width="12.375" style="0" customWidth="1"/>
    <col min="5" max="5" width="11.125" style="0" customWidth="1"/>
    <col min="6" max="6" width="12.125" style="0" customWidth="1"/>
  </cols>
  <sheetData>
    <row r="1" spans="1:8" ht="43.5" customHeight="1">
      <c r="A1" s="7" t="s">
        <v>3</v>
      </c>
      <c r="B1" s="7"/>
      <c r="C1" s="7"/>
      <c r="D1" s="7"/>
      <c r="E1" s="7"/>
      <c r="F1" s="7"/>
      <c r="G1" s="5"/>
      <c r="H1" s="5"/>
    </row>
    <row r="2" spans="1:8" ht="51" customHeight="1">
      <c r="A2" s="3" t="s">
        <v>4</v>
      </c>
      <c r="B2" s="3" t="s">
        <v>5</v>
      </c>
      <c r="C2" s="2" t="s">
        <v>0</v>
      </c>
      <c r="D2" s="2" t="s">
        <v>1</v>
      </c>
      <c r="E2" s="6" t="s">
        <v>2</v>
      </c>
      <c r="F2" s="6"/>
      <c r="G2" s="1"/>
      <c r="H2" s="1"/>
    </row>
    <row r="3" spans="1:8" ht="24" customHeight="1">
      <c r="A3" s="3">
        <v>1</v>
      </c>
      <c r="B3" s="3" t="s">
        <v>6</v>
      </c>
      <c r="C3" s="3">
        <v>22.5</v>
      </c>
      <c r="D3" s="3">
        <f>C3*2</f>
        <v>45</v>
      </c>
      <c r="E3" s="4">
        <f>D3*0.94</f>
        <v>42.3</v>
      </c>
      <c r="F3" s="4">
        <f>D3*1.06</f>
        <v>47.7</v>
      </c>
      <c r="G3" s="1"/>
      <c r="H3" s="1"/>
    </row>
    <row r="4" spans="1:8" ht="24" customHeight="1">
      <c r="A4" s="3">
        <v>2</v>
      </c>
      <c r="B4" s="3" t="s">
        <v>7</v>
      </c>
      <c r="C4" s="3">
        <v>41.5</v>
      </c>
      <c r="D4" s="3">
        <f aca="true" t="shared" si="0" ref="D4:D16">C4*2</f>
        <v>83</v>
      </c>
      <c r="E4" s="4">
        <f aca="true" t="shared" si="1" ref="E4:E16">D4*0.94</f>
        <v>78.02</v>
      </c>
      <c r="F4" s="4">
        <f aca="true" t="shared" si="2" ref="F4:F15">D4*1.06</f>
        <v>87.98</v>
      </c>
      <c r="G4" s="1"/>
      <c r="H4" s="1"/>
    </row>
    <row r="5" spans="1:8" ht="24" customHeight="1">
      <c r="A5" s="3">
        <v>3</v>
      </c>
      <c r="B5" s="3" t="s">
        <v>8</v>
      </c>
      <c r="C5" s="3">
        <v>88.1</v>
      </c>
      <c r="D5" s="3">
        <f t="shared" si="0"/>
        <v>176.2</v>
      </c>
      <c r="E5" s="4">
        <f t="shared" si="1"/>
        <v>165.628</v>
      </c>
      <c r="F5" s="4">
        <f t="shared" si="2"/>
        <v>186.772</v>
      </c>
      <c r="G5" s="1"/>
      <c r="H5" s="1"/>
    </row>
    <row r="6" spans="1:8" ht="24" customHeight="1">
      <c r="A6" s="3">
        <v>4</v>
      </c>
      <c r="B6" s="3" t="s">
        <v>9</v>
      </c>
      <c r="C6" s="3">
        <v>122</v>
      </c>
      <c r="D6" s="3">
        <f t="shared" si="0"/>
        <v>244</v>
      </c>
      <c r="E6" s="4">
        <f t="shared" si="1"/>
        <v>229.35999999999999</v>
      </c>
      <c r="F6" s="4">
        <f t="shared" si="2"/>
        <v>258.64</v>
      </c>
      <c r="G6" s="1"/>
      <c r="H6" s="1"/>
    </row>
    <row r="7" spans="1:8" ht="24" customHeight="1">
      <c r="A7" s="3">
        <v>5</v>
      </c>
      <c r="B7" s="3" t="s">
        <v>10</v>
      </c>
      <c r="C7" s="3">
        <v>343.4</v>
      </c>
      <c r="D7" s="3">
        <f t="shared" si="0"/>
        <v>686.8</v>
      </c>
      <c r="E7" s="4">
        <f t="shared" si="1"/>
        <v>645.5919999999999</v>
      </c>
      <c r="F7" s="4">
        <f t="shared" si="2"/>
        <v>728.008</v>
      </c>
      <c r="G7" s="1"/>
      <c r="H7" s="1"/>
    </row>
    <row r="8" spans="1:8" ht="24" customHeight="1">
      <c r="A8" s="3">
        <v>6</v>
      </c>
      <c r="B8" s="3" t="s">
        <v>11</v>
      </c>
      <c r="C8" s="3">
        <v>310.6</v>
      </c>
      <c r="D8" s="3">
        <f t="shared" si="0"/>
        <v>621.2</v>
      </c>
      <c r="E8" s="4">
        <f t="shared" si="1"/>
        <v>583.928</v>
      </c>
      <c r="F8" s="4">
        <f t="shared" si="2"/>
        <v>658.4720000000001</v>
      </c>
      <c r="G8" s="1"/>
      <c r="H8" s="1"/>
    </row>
    <row r="9" spans="1:8" ht="24" customHeight="1">
      <c r="A9" s="3">
        <v>7</v>
      </c>
      <c r="B9" s="3" t="s">
        <v>12</v>
      </c>
      <c r="C9" s="3">
        <v>311.2</v>
      </c>
      <c r="D9" s="3">
        <f t="shared" si="0"/>
        <v>622.4</v>
      </c>
      <c r="E9" s="4">
        <f t="shared" si="1"/>
        <v>585.0559999999999</v>
      </c>
      <c r="F9" s="4">
        <f t="shared" si="2"/>
        <v>659.744</v>
      </c>
      <c r="G9" s="1"/>
      <c r="H9" s="1"/>
    </row>
    <row r="10" spans="1:8" ht="24" customHeight="1">
      <c r="A10" s="3">
        <v>8</v>
      </c>
      <c r="B10" s="3" t="s">
        <v>13</v>
      </c>
      <c r="C10" s="3">
        <v>311.7</v>
      </c>
      <c r="D10" s="3">
        <f t="shared" si="0"/>
        <v>623.4</v>
      </c>
      <c r="E10" s="4">
        <f t="shared" si="1"/>
        <v>585.996</v>
      </c>
      <c r="F10" s="4">
        <f t="shared" si="2"/>
        <v>660.804</v>
      </c>
      <c r="G10" s="1"/>
      <c r="H10" s="1"/>
    </row>
    <row r="11" spans="1:8" ht="24" customHeight="1">
      <c r="A11" s="3">
        <v>9</v>
      </c>
      <c r="B11" s="3" t="s">
        <v>14</v>
      </c>
      <c r="C11" s="3">
        <v>312.2</v>
      </c>
      <c r="D11" s="3">
        <f t="shared" si="0"/>
        <v>624.4</v>
      </c>
      <c r="E11" s="4">
        <f t="shared" si="1"/>
        <v>586.9359999999999</v>
      </c>
      <c r="F11" s="4">
        <f t="shared" si="2"/>
        <v>661.864</v>
      </c>
      <c r="G11" s="1"/>
      <c r="H11" s="1"/>
    </row>
    <row r="12" spans="1:8" ht="24" customHeight="1">
      <c r="A12" s="3">
        <v>10</v>
      </c>
      <c r="B12" s="3" t="s">
        <v>15</v>
      </c>
      <c r="C12" s="3">
        <v>47.6</v>
      </c>
      <c r="D12" s="3">
        <f t="shared" si="0"/>
        <v>95.2</v>
      </c>
      <c r="E12" s="4">
        <f t="shared" si="1"/>
        <v>89.488</v>
      </c>
      <c r="F12" s="4">
        <f t="shared" si="2"/>
        <v>100.912</v>
      </c>
      <c r="G12" s="1"/>
      <c r="H12" s="1"/>
    </row>
    <row r="13" spans="1:8" ht="24" customHeight="1">
      <c r="A13" s="3">
        <v>11</v>
      </c>
      <c r="B13" s="3" t="s">
        <v>16</v>
      </c>
      <c r="C13" s="3">
        <v>66.6</v>
      </c>
      <c r="D13" s="3">
        <f t="shared" si="0"/>
        <v>133.2</v>
      </c>
      <c r="E13" s="4">
        <f t="shared" si="1"/>
        <v>125.20799999999998</v>
      </c>
      <c r="F13" s="4">
        <f t="shared" si="2"/>
        <v>141.192</v>
      </c>
      <c r="G13" s="1"/>
      <c r="H13" s="1"/>
    </row>
    <row r="14" spans="1:8" ht="24" customHeight="1">
      <c r="A14" s="3">
        <v>12</v>
      </c>
      <c r="B14" s="3" t="s">
        <v>17</v>
      </c>
      <c r="C14" s="3">
        <v>100.4</v>
      </c>
      <c r="D14" s="3">
        <f t="shared" si="0"/>
        <v>200.8</v>
      </c>
      <c r="E14" s="4">
        <f t="shared" si="1"/>
        <v>188.752</v>
      </c>
      <c r="F14" s="4">
        <f t="shared" si="2"/>
        <v>212.848</v>
      </c>
      <c r="G14" s="1"/>
      <c r="H14" s="1"/>
    </row>
    <row r="15" spans="1:8" ht="24" customHeight="1">
      <c r="A15" s="3">
        <v>13</v>
      </c>
      <c r="B15" s="3" t="s">
        <v>18</v>
      </c>
      <c r="C15" s="3">
        <v>134.7</v>
      </c>
      <c r="D15" s="3">
        <f t="shared" si="0"/>
        <v>269.4</v>
      </c>
      <c r="E15" s="4">
        <f t="shared" si="1"/>
        <v>253.23599999999996</v>
      </c>
      <c r="F15" s="4">
        <f t="shared" si="2"/>
        <v>285.56399999999996</v>
      </c>
      <c r="G15" s="1"/>
      <c r="H15" s="1"/>
    </row>
    <row r="16" spans="1:8" ht="24" customHeight="1">
      <c r="A16" s="3">
        <v>14</v>
      </c>
      <c r="B16" s="3" t="s">
        <v>19</v>
      </c>
      <c r="C16" s="3">
        <v>343.1</v>
      </c>
      <c r="D16" s="3">
        <f t="shared" si="0"/>
        <v>686.2</v>
      </c>
      <c r="E16" s="4">
        <f t="shared" si="1"/>
        <v>645.028</v>
      </c>
      <c r="F16" s="4">
        <f>D16*1.06</f>
        <v>727.3720000000001</v>
      </c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</sheetData>
  <mergeCells count="2">
    <mergeCell ref="E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2007-12-11T08:07:44Z</cp:lastPrinted>
  <dcterms:created xsi:type="dcterms:W3CDTF">1996-12-17T01:32:42Z</dcterms:created>
  <dcterms:modified xsi:type="dcterms:W3CDTF">2007-12-11T08:08:46Z</dcterms:modified>
  <cp:category/>
  <cp:version/>
  <cp:contentType/>
  <cp:contentStatus/>
</cp:coreProperties>
</file>